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živatel\Desktop\dotace kraj 2024\silnice\VŘ cesta za mostem\"/>
    </mc:Choice>
  </mc:AlternateContent>
  <xr:revisionPtr revIDLastSave="0" documentId="13_ncr:1_{ACB20D3F-D393-48F8-AAB5-D9CFB32351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upis prací" sheetId="1" r:id="rId1"/>
  </sheets>
  <definedNames>
    <definedName name="_xlnm._FilterDatabase" localSheetId="0" hidden="1">'Soupis prací'!$C$1:$C$638</definedName>
    <definedName name="_xlnm.Print_Titles" localSheetId="0">'Soupis prací'!$1:$4</definedName>
    <definedName name="_xlnm.Print_Area" localSheetId="0">'Soupis prací'!$A$1:$F$27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7" i="1"/>
  <c r="F18" i="1"/>
  <c r="F19" i="1"/>
  <c r="F20" i="1"/>
  <c r="F21" i="1"/>
  <c r="F22" i="1"/>
  <c r="F23" i="1"/>
  <c r="F24" i="1"/>
  <c r="F25" i="1" l="1"/>
  <c r="F15" i="1"/>
  <c r="F26" i="1" l="1"/>
</calcChain>
</file>

<file path=xl/sharedStrings.xml><?xml version="1.0" encoding="utf-8"?>
<sst xmlns="http://schemas.openxmlformats.org/spreadsheetml/2006/main" count="67" uniqueCount="45">
  <si>
    <t>Název položky/popis</t>
  </si>
  <si>
    <t>MJ</t>
  </si>
  <si>
    <t>Množství</t>
  </si>
  <si>
    <t>1.</t>
  </si>
  <si>
    <t>1..1.</t>
  </si>
  <si>
    <t>Zametení komunikace</t>
  </si>
  <si>
    <t>m2</t>
  </si>
  <si>
    <t>1..2.</t>
  </si>
  <si>
    <t>Strhnutí krajnic</t>
  </si>
  <si>
    <t>1..3.</t>
  </si>
  <si>
    <t>Spojovací postřik 0,5 kg/m2</t>
  </si>
  <si>
    <t>1..4.</t>
  </si>
  <si>
    <t>Spojovací postřik 0,3 kg/m2</t>
  </si>
  <si>
    <t>1..5.</t>
  </si>
  <si>
    <t>Vyrovnávka z ACP 16+</t>
  </si>
  <si>
    <t>t</t>
  </si>
  <si>
    <t>1..6.</t>
  </si>
  <si>
    <t>Asfaltový beton pro obrusné vrstvy ACO 11+ tl. 40 mm</t>
  </si>
  <si>
    <t>1..7.</t>
  </si>
  <si>
    <t>Zpevnění krajnic ze štěrkodrti tl. 100 mm</t>
  </si>
  <si>
    <t>1..8.</t>
  </si>
  <si>
    <t>Ošetření pracovní spáry</t>
  </si>
  <si>
    <t>m</t>
  </si>
  <si>
    <t>1..9.</t>
  </si>
  <si>
    <t>Úprava podkladu ŠD tl. 100 mm</t>
  </si>
  <si>
    <t>2.</t>
  </si>
  <si>
    <t>2..1.</t>
  </si>
  <si>
    <t>2..2.</t>
  </si>
  <si>
    <t>2..3.</t>
  </si>
  <si>
    <t>2..4.</t>
  </si>
  <si>
    <t>Asfaltový beton pro podkladní vrstvy ACP 16+ tl. 50 mm</t>
  </si>
  <si>
    <t>2..5.</t>
  </si>
  <si>
    <t>2..6.</t>
  </si>
  <si>
    <t>Odkop a odvoz podkladních vrstev do 5 km</t>
  </si>
  <si>
    <t>m3</t>
  </si>
  <si>
    <t>2..7.</t>
  </si>
  <si>
    <t>Vozovkové vrstvy ze štěrkodrti</t>
  </si>
  <si>
    <t>2..8.</t>
  </si>
  <si>
    <t>Horní Dvořiště - Český Heršlák</t>
  </si>
  <si>
    <t>JC [CZK]</t>
  </si>
  <si>
    <t>CČ [CZK]</t>
  </si>
  <si>
    <t>Nabídkový rozpočet</t>
  </si>
  <si>
    <r>
      <rPr>
        <sz val="12"/>
        <rFont val="Arial"/>
        <family val="2"/>
        <charset val="238"/>
      </rPr>
      <t>Název:</t>
    </r>
    <r>
      <rPr>
        <b/>
        <sz val="12"/>
        <rFont val="Arial"/>
        <family val="2"/>
        <charset val="238"/>
      </rPr>
      <t xml:space="preserve"> Horní Dvořiště - Český Heršlák</t>
    </r>
  </si>
  <si>
    <t>I. MK k točně - SO 102</t>
  </si>
  <si>
    <t>II. MK k závoře - SO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</si>
</sst>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26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i/>
      <strike/>
      <sz val="11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164" fontId="10" fillId="0" borderId="1" xfId="1" applyNumberFormat="1" applyFont="1" applyBorder="1" applyAlignment="1">
      <alignment horizontal="center" vertical="top"/>
    </xf>
    <xf numFmtId="4" fontId="10" fillId="0" borderId="1" xfId="1" applyNumberFormat="1" applyFont="1" applyBorder="1" applyAlignment="1">
      <alignment horizontal="center" vertical="top"/>
    </xf>
    <xf numFmtId="0" fontId="11" fillId="0" borderId="6" xfId="0" quotePrefix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9" xfId="0" applyNumberFormat="1" applyFont="1" applyBorder="1" applyAlignment="1">
      <alignment horizontal="right" vertical="center"/>
    </xf>
    <xf numFmtId="0" fontId="12" fillId="0" borderId="7" xfId="0" quotePrefix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2" fillId="0" borderId="8" xfId="0" quotePrefix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0" fontId="10" fillId="0" borderId="15" xfId="0" quotePrefix="1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right" vertical="center"/>
    </xf>
    <xf numFmtId="4" fontId="10" fillId="0" borderId="1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12" xfId="0" quotePrefix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/>
    </xf>
    <xf numFmtId="4" fontId="13" fillId="0" borderId="14" xfId="0" applyNumberFormat="1" applyFont="1" applyBorder="1" applyAlignment="1">
      <alignment horizontal="right" vertical="center"/>
    </xf>
    <xf numFmtId="0" fontId="14" fillId="0" borderId="7" xfId="0" quotePrefix="1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0" fontId="14" fillId="0" borderId="8" xfId="0" quotePrefix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right" vertical="center"/>
    </xf>
    <xf numFmtId="4" fontId="14" fillId="0" borderId="5" xfId="0" applyNumberFormat="1" applyFont="1" applyBorder="1" applyAlignment="1">
      <alignment horizontal="right" vertical="center"/>
    </xf>
    <xf numFmtId="4" fontId="14" fillId="0" borderId="11" xfId="0" applyNumberFormat="1" applyFont="1" applyBorder="1" applyAlignment="1">
      <alignment horizontal="right" vertical="center"/>
    </xf>
    <xf numFmtId="0" fontId="15" fillId="0" borderId="18" xfId="0" quotePrefix="1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4" fontId="15" fillId="0" borderId="19" xfId="0" applyNumberFormat="1" applyFont="1" applyBorder="1" applyAlignment="1">
      <alignment horizontal="right" vertical="center"/>
    </xf>
    <xf numFmtId="4" fontId="12" fillId="2" borderId="10" xfId="0" applyNumberFormat="1" applyFont="1" applyFill="1" applyBorder="1" applyAlignment="1">
      <alignment horizontal="right" vertical="center"/>
    </xf>
    <xf numFmtId="4" fontId="12" fillId="2" borderId="11" xfId="0" applyNumberFormat="1" applyFont="1" applyFill="1" applyBorder="1" applyAlignment="1">
      <alignment horizontal="right" vertical="center"/>
    </xf>
    <xf numFmtId="4" fontId="10" fillId="2" borderId="17" xfId="0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_SP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0</xdr:rowOff>
        </xdr:from>
        <xdr:to>
          <xdr:col>4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ARRIBA-Datei erzeugen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P">
    <outlinePr summaryBelow="0"/>
    <pageSetUpPr fitToPage="1"/>
  </sheetPr>
  <dimension ref="A1:F27"/>
  <sheetViews>
    <sheetView tabSelected="1" zoomScaleNormal="100" workbookViewId="0">
      <pane ySplit="4" topLeftCell="A5" activePane="bottomLeft" state="frozen"/>
      <selection pane="bottomLeft" activeCell="B23" sqref="B23"/>
    </sheetView>
  </sheetViews>
  <sheetFormatPr defaultColWidth="11.44140625" defaultRowHeight="13.2" outlineLevelRow="1" x14ac:dyDescent="0.25"/>
  <cols>
    <col min="1" max="1" width="5" style="10" customWidth="1"/>
    <col min="2" max="2" width="48.109375" style="11" bestFit="1" customWidth="1"/>
    <col min="3" max="3" width="5" style="12" customWidth="1"/>
    <col min="4" max="4" width="10.88671875" style="13" customWidth="1"/>
    <col min="5" max="5" width="9.6640625" style="14" customWidth="1"/>
    <col min="6" max="6" width="12.44140625" style="14" customWidth="1"/>
    <col min="7" max="16384" width="11.44140625" style="12"/>
  </cols>
  <sheetData>
    <row r="1" spans="1:6" s="1" customFormat="1" ht="39.75" customHeight="1" x14ac:dyDescent="0.3">
      <c r="A1" s="42" t="s">
        <v>41</v>
      </c>
      <c r="B1" s="42"/>
      <c r="C1" s="42"/>
      <c r="D1" s="42"/>
      <c r="E1" s="42"/>
      <c r="F1" s="42"/>
    </row>
    <row r="2" spans="1:6" s="7" customFormat="1" ht="40.5" customHeight="1" x14ac:dyDescent="0.25">
      <c r="A2" s="16" t="s">
        <v>42</v>
      </c>
      <c r="B2" s="15"/>
      <c r="C2" s="4"/>
      <c r="D2" s="5"/>
      <c r="E2" s="6"/>
      <c r="F2" s="6"/>
    </row>
    <row r="3" spans="1:6" s="8" customFormat="1" ht="18" customHeight="1" x14ac:dyDescent="0.25">
      <c r="A3" s="2"/>
      <c r="B3" s="3"/>
      <c r="C3" s="4"/>
      <c r="D3" s="5"/>
      <c r="E3" s="6"/>
      <c r="F3" s="6"/>
    </row>
    <row r="4" spans="1:6" s="9" customFormat="1" ht="18" customHeight="1" x14ac:dyDescent="0.25">
      <c r="A4" s="17"/>
      <c r="B4" s="18" t="s">
        <v>0</v>
      </c>
      <c r="C4" s="17" t="s">
        <v>1</v>
      </c>
      <c r="D4" s="19" t="s">
        <v>2</v>
      </c>
      <c r="E4" s="20" t="s">
        <v>39</v>
      </c>
      <c r="F4" s="20" t="s">
        <v>40</v>
      </c>
    </row>
    <row r="5" spans="1:6" ht="18" customHeight="1" x14ac:dyDescent="0.25">
      <c r="A5" s="21" t="s">
        <v>3</v>
      </c>
      <c r="B5" s="22" t="s">
        <v>43</v>
      </c>
      <c r="C5" s="23"/>
      <c r="D5" s="24"/>
      <c r="E5" s="25"/>
      <c r="F5" s="26"/>
    </row>
    <row r="6" spans="1:6" ht="18" customHeight="1" outlineLevel="1" x14ac:dyDescent="0.25">
      <c r="A6" s="27" t="s">
        <v>4</v>
      </c>
      <c r="B6" s="28" t="s">
        <v>5</v>
      </c>
      <c r="C6" s="29" t="s">
        <v>6</v>
      </c>
      <c r="D6" s="30">
        <v>1418</v>
      </c>
      <c r="E6" s="31"/>
      <c r="F6" s="67">
        <f t="shared" ref="F6:F14" si="0">ROUND(D6*E6,2)</f>
        <v>0</v>
      </c>
    </row>
    <row r="7" spans="1:6" ht="18" customHeight="1" outlineLevel="1" x14ac:dyDescent="0.25">
      <c r="A7" s="27" t="s">
        <v>7</v>
      </c>
      <c r="B7" s="28" t="s">
        <v>8</v>
      </c>
      <c r="C7" s="29" t="s">
        <v>6</v>
      </c>
      <c r="D7" s="30">
        <v>355</v>
      </c>
      <c r="E7" s="31"/>
      <c r="F7" s="67">
        <f t="shared" si="0"/>
        <v>0</v>
      </c>
    </row>
    <row r="8" spans="1:6" ht="18" customHeight="1" outlineLevel="1" x14ac:dyDescent="0.25">
      <c r="A8" s="27" t="s">
        <v>9</v>
      </c>
      <c r="B8" s="28" t="s">
        <v>10</v>
      </c>
      <c r="C8" s="29" t="s">
        <v>6</v>
      </c>
      <c r="D8" s="30">
        <v>1418</v>
      </c>
      <c r="E8" s="31"/>
      <c r="F8" s="67">
        <f t="shared" si="0"/>
        <v>0</v>
      </c>
    </row>
    <row r="9" spans="1:6" ht="18" customHeight="1" outlineLevel="1" x14ac:dyDescent="0.25">
      <c r="A9" s="27" t="s">
        <v>11</v>
      </c>
      <c r="B9" s="28" t="s">
        <v>12</v>
      </c>
      <c r="C9" s="29" t="s">
        <v>6</v>
      </c>
      <c r="D9" s="30">
        <v>1418</v>
      </c>
      <c r="E9" s="31"/>
      <c r="F9" s="67">
        <f t="shared" si="0"/>
        <v>0</v>
      </c>
    </row>
    <row r="10" spans="1:6" ht="18" customHeight="1" outlineLevel="1" x14ac:dyDescent="0.25">
      <c r="A10" s="27" t="s">
        <v>13</v>
      </c>
      <c r="B10" s="28" t="s">
        <v>14</v>
      </c>
      <c r="C10" s="29" t="s">
        <v>15</v>
      </c>
      <c r="D10" s="30">
        <v>136</v>
      </c>
      <c r="E10" s="31"/>
      <c r="F10" s="67">
        <f t="shared" si="0"/>
        <v>0</v>
      </c>
    </row>
    <row r="11" spans="1:6" ht="29.25" customHeight="1" outlineLevel="1" x14ac:dyDescent="0.25">
      <c r="A11" s="27" t="s">
        <v>16</v>
      </c>
      <c r="B11" s="28" t="s">
        <v>17</v>
      </c>
      <c r="C11" s="29" t="s">
        <v>6</v>
      </c>
      <c r="D11" s="30">
        <v>1418</v>
      </c>
      <c r="E11" s="31"/>
      <c r="F11" s="67">
        <f t="shared" si="0"/>
        <v>0</v>
      </c>
    </row>
    <row r="12" spans="1:6" ht="18" customHeight="1" outlineLevel="1" x14ac:dyDescent="0.25">
      <c r="A12" s="27" t="s">
        <v>18</v>
      </c>
      <c r="B12" s="28" t="s">
        <v>19</v>
      </c>
      <c r="C12" s="29" t="s">
        <v>6</v>
      </c>
      <c r="D12" s="30">
        <v>355</v>
      </c>
      <c r="E12" s="31"/>
      <c r="F12" s="67">
        <f t="shared" si="0"/>
        <v>0</v>
      </c>
    </row>
    <row r="13" spans="1:6" ht="18" customHeight="1" outlineLevel="1" x14ac:dyDescent="0.25">
      <c r="A13" s="27" t="s">
        <v>20</v>
      </c>
      <c r="B13" s="28" t="s">
        <v>21</v>
      </c>
      <c r="C13" s="29" t="s">
        <v>22</v>
      </c>
      <c r="D13" s="30">
        <v>25</v>
      </c>
      <c r="E13" s="31"/>
      <c r="F13" s="67">
        <f t="shared" si="0"/>
        <v>0</v>
      </c>
    </row>
    <row r="14" spans="1:6" ht="18" customHeight="1" outlineLevel="1" x14ac:dyDescent="0.25">
      <c r="A14" s="32" t="s">
        <v>23</v>
      </c>
      <c r="B14" s="33" t="s">
        <v>24</v>
      </c>
      <c r="C14" s="34" t="s">
        <v>15</v>
      </c>
      <c r="D14" s="35">
        <v>60</v>
      </c>
      <c r="E14" s="36"/>
      <c r="F14" s="68">
        <f t="shared" si="0"/>
        <v>0</v>
      </c>
    </row>
    <row r="15" spans="1:6" ht="18" customHeight="1" outlineLevel="1" thickBot="1" x14ac:dyDescent="0.3">
      <c r="A15" s="37" t="s">
        <v>3</v>
      </c>
      <c r="B15" s="38" t="s">
        <v>43</v>
      </c>
      <c r="C15" s="39"/>
      <c r="D15" s="40"/>
      <c r="E15" s="41"/>
      <c r="F15" s="69">
        <f>SUBTOTAL(9,F6:F14)</f>
        <v>0</v>
      </c>
    </row>
    <row r="16" spans="1:6" ht="18" customHeight="1" x14ac:dyDescent="0.25">
      <c r="A16" s="43" t="s">
        <v>25</v>
      </c>
      <c r="B16" s="44" t="s">
        <v>44</v>
      </c>
      <c r="C16" s="45"/>
      <c r="D16" s="46"/>
      <c r="E16" s="47"/>
      <c r="F16" s="48"/>
    </row>
    <row r="17" spans="1:6" ht="18" customHeight="1" outlineLevel="1" x14ac:dyDescent="0.25">
      <c r="A17" s="49" t="s">
        <v>26</v>
      </c>
      <c r="B17" s="50" t="s">
        <v>5</v>
      </c>
      <c r="C17" s="51" t="s">
        <v>6</v>
      </c>
      <c r="D17" s="52">
        <v>813.7</v>
      </c>
      <c r="E17" s="53"/>
      <c r="F17" s="54">
        <f t="shared" ref="F17:F24" si="1">ROUND(D17*E17,2)</f>
        <v>0</v>
      </c>
    </row>
    <row r="18" spans="1:6" ht="18" customHeight="1" outlineLevel="1" x14ac:dyDescent="0.25">
      <c r="A18" s="49" t="s">
        <v>27</v>
      </c>
      <c r="B18" s="50" t="s">
        <v>10</v>
      </c>
      <c r="C18" s="51" t="s">
        <v>6</v>
      </c>
      <c r="D18" s="52">
        <v>813.7</v>
      </c>
      <c r="E18" s="53"/>
      <c r="F18" s="54">
        <f t="shared" si="1"/>
        <v>0</v>
      </c>
    </row>
    <row r="19" spans="1:6" ht="18" customHeight="1" outlineLevel="1" x14ac:dyDescent="0.25">
      <c r="A19" s="49" t="s">
        <v>28</v>
      </c>
      <c r="B19" s="50" t="s">
        <v>12</v>
      </c>
      <c r="C19" s="51" t="s">
        <v>6</v>
      </c>
      <c r="D19" s="52">
        <v>813.7</v>
      </c>
      <c r="E19" s="53"/>
      <c r="F19" s="54">
        <f t="shared" si="1"/>
        <v>0</v>
      </c>
    </row>
    <row r="20" spans="1:6" ht="28.5" customHeight="1" outlineLevel="1" x14ac:dyDescent="0.25">
      <c r="A20" s="49" t="s">
        <v>29</v>
      </c>
      <c r="B20" s="50" t="s">
        <v>30</v>
      </c>
      <c r="C20" s="51" t="s">
        <v>6</v>
      </c>
      <c r="D20" s="52">
        <v>813.7</v>
      </c>
      <c r="E20" s="53"/>
      <c r="F20" s="54">
        <f t="shared" si="1"/>
        <v>0</v>
      </c>
    </row>
    <row r="21" spans="1:6" ht="31.5" customHeight="1" outlineLevel="1" x14ac:dyDescent="0.25">
      <c r="A21" s="49" t="s">
        <v>31</v>
      </c>
      <c r="B21" s="50" t="s">
        <v>17</v>
      </c>
      <c r="C21" s="51" t="s">
        <v>6</v>
      </c>
      <c r="D21" s="52">
        <v>813.7</v>
      </c>
      <c r="E21" s="53"/>
      <c r="F21" s="54">
        <f t="shared" si="1"/>
        <v>0</v>
      </c>
    </row>
    <row r="22" spans="1:6" ht="18" customHeight="1" outlineLevel="1" x14ac:dyDescent="0.25">
      <c r="A22" s="49" t="s">
        <v>32</v>
      </c>
      <c r="B22" s="50" t="s">
        <v>33</v>
      </c>
      <c r="C22" s="51" t="s">
        <v>34</v>
      </c>
      <c r="D22" s="52">
        <v>180</v>
      </c>
      <c r="E22" s="53"/>
      <c r="F22" s="54">
        <f t="shared" si="1"/>
        <v>0</v>
      </c>
    </row>
    <row r="23" spans="1:6" ht="18" customHeight="1" outlineLevel="1" x14ac:dyDescent="0.25">
      <c r="A23" s="49" t="s">
        <v>35</v>
      </c>
      <c r="B23" s="50" t="s">
        <v>36</v>
      </c>
      <c r="C23" s="51" t="s">
        <v>34</v>
      </c>
      <c r="D23" s="52">
        <v>180</v>
      </c>
      <c r="E23" s="53"/>
      <c r="F23" s="54">
        <f t="shared" si="1"/>
        <v>0</v>
      </c>
    </row>
    <row r="24" spans="1:6" ht="18" customHeight="1" outlineLevel="1" x14ac:dyDescent="0.25">
      <c r="A24" s="55" t="s">
        <v>37</v>
      </c>
      <c r="B24" s="56" t="s">
        <v>19</v>
      </c>
      <c r="C24" s="57" t="s">
        <v>6</v>
      </c>
      <c r="D24" s="58">
        <v>200</v>
      </c>
      <c r="E24" s="59"/>
      <c r="F24" s="60">
        <f t="shared" si="1"/>
        <v>0</v>
      </c>
    </row>
    <row r="25" spans="1:6" ht="18" customHeight="1" outlineLevel="1" x14ac:dyDescent="0.25">
      <c r="A25" s="61" t="s">
        <v>25</v>
      </c>
      <c r="B25" s="62" t="s">
        <v>44</v>
      </c>
      <c r="C25" s="63"/>
      <c r="D25" s="64"/>
      <c r="E25" s="65"/>
      <c r="F25" s="66">
        <f>SUBTOTAL(9,F17:F24)</f>
        <v>0</v>
      </c>
    </row>
    <row r="26" spans="1:6" ht="18" customHeight="1" thickBot="1" x14ac:dyDescent="0.3">
      <c r="A26" s="37"/>
      <c r="B26" s="38" t="s">
        <v>38</v>
      </c>
      <c r="C26" s="39"/>
      <c r="D26" s="40"/>
      <c r="E26" s="41"/>
      <c r="F26" s="69">
        <f>SUBTOTAL(9,F5:F25)</f>
        <v>0</v>
      </c>
    </row>
    <row r="27" spans="1:6" ht="18" customHeight="1" x14ac:dyDescent="0.25"/>
  </sheetData>
  <mergeCells count="1">
    <mergeCell ref="A1:F1"/>
  </mergeCells>
  <pageMargins left="0.78740157480314965" right="0.39370078740157483" top="0.78740157480314965" bottom="0.78740157480314965" header="0.39370078740157483" footer="0.39370078740157483"/>
  <pageSetup paperSize="9" fitToHeight="0" orientation="portrait" r:id="rId1"/>
  <headerFooter alignWithMargins="0">
    <oddFooter>&amp;C&amp;8- &amp;P/&amp;N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exportRIBdata">
                <anchor moveWithCells="1" sizeWithCells="1">
                  <from>
                    <xdr:col>4</xdr:col>
                    <xdr:colOff>0</xdr:colOff>
                    <xdr:row>0</xdr:row>
                    <xdr:rowOff>0</xdr:rowOff>
                  </from>
                  <to>
                    <xdr:col>4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Soupis prací</vt:lpstr>
      <vt:lpstr>'Soupis prací'!Názvy_tisku</vt:lpstr>
      <vt:lpstr>'Soupis prací'!Oblast_tisku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Obec Horní Dvořiště</cp:lastModifiedBy>
  <cp:lastPrinted>2024-06-11T07:05:43Z</cp:lastPrinted>
  <dcterms:created xsi:type="dcterms:W3CDTF">2024-06-11T06:57:35Z</dcterms:created>
  <dcterms:modified xsi:type="dcterms:W3CDTF">2024-06-11T12:41:01Z</dcterms:modified>
</cp:coreProperties>
</file>